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wel Zmuda\Desktop\OOM hala 2018 przygotowania\wyniki\180610 generalki\"/>
    </mc:Choice>
  </mc:AlternateContent>
  <bookViews>
    <workbookView xWindow="0" yWindow="0" windowWidth="20490" windowHeight="7620"/>
  </bookViews>
  <sheets>
    <sheet name="WOJ" sheetId="1" r:id="rId1"/>
  </sheets>
  <definedNames>
    <definedName name="_xlnm.Print_Area" localSheetId="0">WOJ!$A$1:$V$31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1" l="1"/>
  <c r="V6" i="1"/>
  <c r="V8" i="1"/>
  <c r="V7" i="1"/>
  <c r="V13" i="1"/>
  <c r="V9" i="1"/>
  <c r="V18" i="1"/>
  <c r="V12" i="1"/>
  <c r="V16" i="1"/>
  <c r="V10" i="1"/>
  <c r="V15" i="1"/>
  <c r="V11" i="1"/>
  <c r="V17" i="1"/>
  <c r="V19" i="1"/>
  <c r="V14" i="1"/>
  <c r="V4" i="1" l="1"/>
  <c r="S20" i="1"/>
  <c r="T20" i="1"/>
  <c r="U20" i="1"/>
  <c r="C20" i="1"/>
  <c r="D20" i="1"/>
  <c r="V20" i="1" l="1"/>
  <c r="G20" i="1"/>
  <c r="J20" i="1"/>
  <c r="N20" i="1"/>
  <c r="M20" i="1"/>
  <c r="K20" i="1"/>
  <c r="H20" i="1"/>
  <c r="E20" i="1"/>
  <c r="F20" i="1"/>
  <c r="P20" i="1"/>
  <c r="Q20" i="1"/>
  <c r="R20" i="1"/>
  <c r="L20" i="1"/>
  <c r="O20" i="1"/>
  <c r="I20" i="1"/>
</calcChain>
</file>

<file path=xl/sharedStrings.xml><?xml version="1.0" encoding="utf-8"?>
<sst xmlns="http://schemas.openxmlformats.org/spreadsheetml/2006/main" count="60" uniqueCount="60">
  <si>
    <t>Suma</t>
  </si>
  <si>
    <t>Gimnastyka Trampolina</t>
  </si>
  <si>
    <t>Taekwondo Olimpijskie</t>
  </si>
  <si>
    <t>Gimnastyka Artystyczna</t>
  </si>
  <si>
    <t>Szermierka</t>
  </si>
  <si>
    <t>Szachy</t>
  </si>
  <si>
    <t>Tenis Stołowy</t>
  </si>
  <si>
    <t>Brydż Sportowy</t>
  </si>
  <si>
    <t>Badminton</t>
  </si>
  <si>
    <t>Piłka siatkowa Kobiet</t>
  </si>
  <si>
    <t>Piłka siatkowa Mężczyzn</t>
  </si>
  <si>
    <t>Zapasy styl wolny</t>
  </si>
  <si>
    <t>Zapasy Kobiet</t>
  </si>
  <si>
    <t>Zapasy Klasyczne</t>
  </si>
  <si>
    <t>Boks Mężczyzn</t>
  </si>
  <si>
    <t>Boks Kobiet</t>
  </si>
  <si>
    <t>Gimnastyka sportowa</t>
  </si>
  <si>
    <t>DŚL</t>
  </si>
  <si>
    <t>KPM</t>
  </si>
  <si>
    <t>LUB</t>
  </si>
  <si>
    <t>LBU</t>
  </si>
  <si>
    <t>ŁDZ</t>
  </si>
  <si>
    <t>MŁP</t>
  </si>
  <si>
    <t>MAZ</t>
  </si>
  <si>
    <t>OPO</t>
  </si>
  <si>
    <t>PKR</t>
  </si>
  <si>
    <t>PDL</t>
  </si>
  <si>
    <t>POM</t>
  </si>
  <si>
    <t>ŚL</t>
  </si>
  <si>
    <t>ŚWI</t>
  </si>
  <si>
    <t>WM</t>
  </si>
  <si>
    <t>WLP</t>
  </si>
  <si>
    <t>ZPM</t>
  </si>
  <si>
    <t>SUMA</t>
  </si>
  <si>
    <t>Judo Mężczyzn</t>
  </si>
  <si>
    <t>Judo Kobiet</t>
  </si>
  <si>
    <t>Klasyfikacja generalna województw XXIV OOM w sportach halowych Wielkopolska 2018*</t>
  </si>
  <si>
    <t xml:space="preserve">Tenis </t>
  </si>
  <si>
    <t>1. Gimnastyka trampolina</t>
  </si>
  <si>
    <t>2. Taekwondo olimpijskie</t>
  </si>
  <si>
    <t>3. Gimnastyka artystyczna</t>
  </si>
  <si>
    <t>4. Szachy</t>
  </si>
  <si>
    <t>5. Szermierka</t>
  </si>
  <si>
    <t>6. Tenis stołowy</t>
  </si>
  <si>
    <t>7. Brydż sportowy</t>
  </si>
  <si>
    <t>8. Badminton</t>
  </si>
  <si>
    <t>9. Piłka siatkowa kobiet</t>
  </si>
  <si>
    <t>10. Piłka siatkowa mężczyzn</t>
  </si>
  <si>
    <t>11. Zapasy styl wolny</t>
  </si>
  <si>
    <t>12. Zapasy kobiet</t>
  </si>
  <si>
    <t>13. Zapasy klasyczne</t>
  </si>
  <si>
    <t>14. Boks mężczyzn</t>
  </si>
  <si>
    <t>15. Boks kobiet</t>
  </si>
  <si>
    <t>16. Gimnastyka sportowa</t>
  </si>
  <si>
    <t>17. Judo kobiet</t>
  </si>
  <si>
    <t>18. Judo mężczyzn</t>
  </si>
  <si>
    <t>19. Tenis</t>
  </si>
  <si>
    <t>* Klasyfikacja po zakończeniu rywalizacji w 19 sportach:</t>
  </si>
  <si>
    <t>Wojewó-dztwo/ Sport</t>
  </si>
  <si>
    <t>Miej-sce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</si>
</sst>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textRotation="90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194734</xdr:colOff>
      <xdr:row>0</xdr:row>
      <xdr:rowOff>84667</xdr:rowOff>
    </xdr:from>
    <xdr:to>
      <xdr:col>13</xdr:col>
      <xdr:colOff>40451</xdr:colOff>
      <xdr:row>1</xdr:row>
      <xdr:rowOff>601133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267" y="84667"/>
          <a:ext cx="2421701" cy="702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view="pageBreakPreview" zoomScale="115" zoomScaleNormal="100" zoomScaleSheetLayoutView="115" workbookViewId="0">
      <selection activeCell="C21" sqref="C21"/>
    </sheetView>
  </sheetViews>
  <sheetFormatPr defaultRowHeight="15" x14ac:dyDescent="0.25"/>
  <cols>
    <col min="1" max="1" width="6.140625" customWidth="1"/>
    <col min="2" max="2" width="7.85546875" customWidth="1"/>
    <col min="3" max="3" width="7.42578125" customWidth="1"/>
    <col min="4" max="4" width="8.85546875" customWidth="1"/>
    <col min="5" max="5" width="7.42578125" customWidth="1"/>
    <col min="6" max="6" width="7.5703125" customWidth="1"/>
    <col min="7" max="7" width="8.140625" customWidth="1"/>
    <col min="8" max="8" width="7.5703125" customWidth="1"/>
    <col min="9" max="9" width="7.7109375" customWidth="1"/>
    <col min="10" max="11" width="7.42578125" customWidth="1"/>
    <col min="12" max="12" width="7.28515625" customWidth="1"/>
    <col min="13" max="13" width="7.5703125" customWidth="1"/>
    <col min="14" max="14" width="7.42578125" customWidth="1"/>
    <col min="15" max="16" width="7.140625" customWidth="1"/>
    <col min="17" max="17" width="7.42578125" customWidth="1"/>
    <col min="18" max="20" width="7.28515625" customWidth="1"/>
    <col min="21" max="21" width="7.5703125" customWidth="1"/>
    <col min="22" max="22" width="10.140625" customWidth="1"/>
  </cols>
  <sheetData>
    <row r="1" spans="1:22" x14ac:dyDescent="0.25">
      <c r="A1" s="9" t="s">
        <v>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76.150000000000006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78" customHeight="1" x14ac:dyDescent="0.25">
      <c r="A3" s="14" t="s">
        <v>59</v>
      </c>
      <c r="B3" s="5" t="s">
        <v>58</v>
      </c>
      <c r="C3" s="6" t="s">
        <v>1</v>
      </c>
      <c r="D3" s="6" t="s">
        <v>2</v>
      </c>
      <c r="E3" s="6" t="s">
        <v>3</v>
      </c>
      <c r="F3" s="6" t="s">
        <v>5</v>
      </c>
      <c r="G3" s="6" t="s">
        <v>4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35</v>
      </c>
      <c r="T3" s="6" t="s">
        <v>34</v>
      </c>
      <c r="U3" s="6" t="s">
        <v>37</v>
      </c>
      <c r="V3" s="1" t="s">
        <v>33</v>
      </c>
    </row>
    <row r="4" spans="1:22" ht="15.75" x14ac:dyDescent="0.25">
      <c r="A4" s="3">
        <v>1</v>
      </c>
      <c r="B4" s="4" t="s">
        <v>31</v>
      </c>
      <c r="C4" s="11">
        <v>72</v>
      </c>
      <c r="D4" s="11">
        <v>456</v>
      </c>
      <c r="E4" s="11">
        <v>20</v>
      </c>
      <c r="F4" s="11">
        <v>24</v>
      </c>
      <c r="G4" s="11">
        <v>259</v>
      </c>
      <c r="H4" s="11">
        <v>45.66</v>
      </c>
      <c r="I4" s="11">
        <v>50</v>
      </c>
      <c r="J4" s="11">
        <v>18.5</v>
      </c>
      <c r="K4" s="11">
        <v>65</v>
      </c>
      <c r="L4" s="11">
        <v>75</v>
      </c>
      <c r="M4" s="11">
        <v>67</v>
      </c>
      <c r="N4" s="11">
        <v>59</v>
      </c>
      <c r="O4" s="11">
        <v>30</v>
      </c>
      <c r="P4" s="11">
        <v>95</v>
      </c>
      <c r="Q4" s="11">
        <v>125</v>
      </c>
      <c r="R4" s="11"/>
      <c r="S4" s="11">
        <v>41</v>
      </c>
      <c r="T4" s="11">
        <v>19</v>
      </c>
      <c r="U4" s="11">
        <v>52</v>
      </c>
      <c r="V4" s="12">
        <f t="shared" ref="V4:V19" si="0">SUM(C4:U4)</f>
        <v>1573.1599999999999</v>
      </c>
    </row>
    <row r="5" spans="1:22" ht="15.75" x14ac:dyDescent="0.25">
      <c r="A5" s="3">
        <v>2</v>
      </c>
      <c r="B5" s="4" t="s">
        <v>23</v>
      </c>
      <c r="C5" s="11">
        <v>26</v>
      </c>
      <c r="D5" s="11">
        <v>115</v>
      </c>
      <c r="E5" s="11">
        <v>120</v>
      </c>
      <c r="F5" s="11">
        <v>29</v>
      </c>
      <c r="G5" s="11">
        <v>194</v>
      </c>
      <c r="H5" s="11">
        <v>56.33</v>
      </c>
      <c r="I5" s="11">
        <v>113</v>
      </c>
      <c r="J5" s="11">
        <v>47</v>
      </c>
      <c r="K5" s="11">
        <v>85</v>
      </c>
      <c r="L5" s="11">
        <v>50</v>
      </c>
      <c r="M5" s="11">
        <v>83</v>
      </c>
      <c r="N5" s="11">
        <v>44</v>
      </c>
      <c r="O5" s="11">
        <v>83</v>
      </c>
      <c r="P5" s="11">
        <v>62</v>
      </c>
      <c r="Q5" s="11">
        <v>34</v>
      </c>
      <c r="R5" s="11">
        <v>20</v>
      </c>
      <c r="S5" s="11">
        <v>58</v>
      </c>
      <c r="T5" s="11">
        <v>119</v>
      </c>
      <c r="U5" s="11">
        <v>86</v>
      </c>
      <c r="V5" s="12">
        <f t="shared" si="0"/>
        <v>1424.33</v>
      </c>
    </row>
    <row r="6" spans="1:22" ht="15.75" x14ac:dyDescent="0.25">
      <c r="A6" s="3">
        <v>3</v>
      </c>
      <c r="B6" s="4" t="s">
        <v>28</v>
      </c>
      <c r="C6" s="11"/>
      <c r="D6" s="11">
        <v>23</v>
      </c>
      <c r="E6" s="11"/>
      <c r="F6" s="11">
        <v>77</v>
      </c>
      <c r="G6" s="11">
        <v>318</v>
      </c>
      <c r="H6" s="11">
        <v>64.989999999999995</v>
      </c>
      <c r="I6" s="11">
        <v>6</v>
      </c>
      <c r="J6" s="11">
        <v>43</v>
      </c>
      <c r="K6" s="11">
        <v>100</v>
      </c>
      <c r="L6" s="11">
        <v>100</v>
      </c>
      <c r="M6" s="11">
        <v>38</v>
      </c>
      <c r="N6" s="11">
        <v>60</v>
      </c>
      <c r="O6" s="11">
        <v>66</v>
      </c>
      <c r="P6" s="11">
        <v>58</v>
      </c>
      <c r="Q6" s="11">
        <v>44</v>
      </c>
      <c r="R6" s="11">
        <v>89</v>
      </c>
      <c r="S6" s="11">
        <v>72</v>
      </c>
      <c r="T6" s="11">
        <v>76</v>
      </c>
      <c r="U6" s="11">
        <v>53</v>
      </c>
      <c r="V6" s="12">
        <f t="shared" si="0"/>
        <v>1287.99</v>
      </c>
    </row>
    <row r="7" spans="1:22" ht="15.75" x14ac:dyDescent="0.25">
      <c r="A7" s="3">
        <v>4</v>
      </c>
      <c r="B7" s="4" t="s">
        <v>22</v>
      </c>
      <c r="C7" s="11">
        <v>24</v>
      </c>
      <c r="D7" s="11">
        <v>60</v>
      </c>
      <c r="E7" s="11">
        <v>82</v>
      </c>
      <c r="F7" s="11">
        <v>57</v>
      </c>
      <c r="G7" s="11">
        <v>19</v>
      </c>
      <c r="H7" s="11">
        <v>89.84</v>
      </c>
      <c r="I7" s="11">
        <v>89</v>
      </c>
      <c r="J7" s="11"/>
      <c r="K7" s="11">
        <v>75</v>
      </c>
      <c r="L7" s="11">
        <v>55</v>
      </c>
      <c r="M7" s="11">
        <v>16</v>
      </c>
      <c r="N7" s="11"/>
      <c r="O7" s="11">
        <v>10</v>
      </c>
      <c r="P7" s="11">
        <v>65</v>
      </c>
      <c r="Q7" s="11">
        <v>31</v>
      </c>
      <c r="R7" s="11">
        <v>183</v>
      </c>
      <c r="S7" s="11">
        <v>26</v>
      </c>
      <c r="T7" s="11">
        <v>52</v>
      </c>
      <c r="U7" s="11">
        <v>38</v>
      </c>
      <c r="V7" s="12">
        <f t="shared" si="0"/>
        <v>971.84</v>
      </c>
    </row>
    <row r="8" spans="1:22" ht="15.75" x14ac:dyDescent="0.25">
      <c r="A8" s="3">
        <v>5</v>
      </c>
      <c r="B8" s="4" t="s">
        <v>17</v>
      </c>
      <c r="C8" s="11">
        <v>48</v>
      </c>
      <c r="D8" s="11">
        <v>64</v>
      </c>
      <c r="E8" s="11">
        <v>20</v>
      </c>
      <c r="F8" s="11">
        <v>47</v>
      </c>
      <c r="G8" s="11">
        <v>135</v>
      </c>
      <c r="H8" s="11">
        <v>55</v>
      </c>
      <c r="I8" s="11">
        <v>51</v>
      </c>
      <c r="J8" s="11">
        <v>39.5</v>
      </c>
      <c r="K8" s="11">
        <v>50</v>
      </c>
      <c r="L8" s="11">
        <v>30</v>
      </c>
      <c r="M8" s="11">
        <v>74</v>
      </c>
      <c r="N8" s="11">
        <v>45</v>
      </c>
      <c r="O8" s="11">
        <v>48</v>
      </c>
      <c r="P8" s="11">
        <v>51</v>
      </c>
      <c r="Q8" s="11">
        <v>32</v>
      </c>
      <c r="R8" s="11">
        <v>17</v>
      </c>
      <c r="S8" s="11">
        <v>45</v>
      </c>
      <c r="T8" s="11">
        <v>76</v>
      </c>
      <c r="U8" s="11">
        <v>35</v>
      </c>
      <c r="V8" s="12">
        <f t="shared" si="0"/>
        <v>962.5</v>
      </c>
    </row>
    <row r="9" spans="1:22" ht="15.75" x14ac:dyDescent="0.25">
      <c r="A9" s="3">
        <v>6</v>
      </c>
      <c r="B9" s="4" t="s">
        <v>27</v>
      </c>
      <c r="C9" s="11"/>
      <c r="D9" s="11"/>
      <c r="E9" s="11">
        <v>47</v>
      </c>
      <c r="F9" s="11">
        <v>5</v>
      </c>
      <c r="G9" s="11">
        <v>159</v>
      </c>
      <c r="H9" s="11">
        <v>22</v>
      </c>
      <c r="I9" s="11">
        <v>11</v>
      </c>
      <c r="J9" s="11">
        <v>20.5</v>
      </c>
      <c r="K9" s="11">
        <v>55</v>
      </c>
      <c r="L9" s="11">
        <v>85</v>
      </c>
      <c r="M9" s="11">
        <v>15</v>
      </c>
      <c r="N9" s="11">
        <v>16</v>
      </c>
      <c r="O9" s="11">
        <v>40</v>
      </c>
      <c r="P9" s="11">
        <v>42</v>
      </c>
      <c r="Q9" s="11">
        <v>15</v>
      </c>
      <c r="R9" s="11">
        <v>97</v>
      </c>
      <c r="S9" s="11">
        <v>26</v>
      </c>
      <c r="T9" s="11">
        <v>48</v>
      </c>
      <c r="U9" s="11">
        <v>70</v>
      </c>
      <c r="V9" s="12">
        <f t="shared" si="0"/>
        <v>773.5</v>
      </c>
    </row>
    <row r="10" spans="1:22" ht="15.75" x14ac:dyDescent="0.25">
      <c r="A10" s="3">
        <v>7</v>
      </c>
      <c r="B10" s="4" t="s">
        <v>32</v>
      </c>
      <c r="C10" s="11"/>
      <c r="D10" s="11">
        <v>54</v>
      </c>
      <c r="E10" s="11">
        <v>14</v>
      </c>
      <c r="F10" s="11">
        <v>14</v>
      </c>
      <c r="G10" s="11">
        <v>46</v>
      </c>
      <c r="H10" s="11">
        <v>16</v>
      </c>
      <c r="I10" s="11"/>
      <c r="J10" s="11">
        <v>5.5</v>
      </c>
      <c r="K10" s="11"/>
      <c r="L10" s="11">
        <v>45</v>
      </c>
      <c r="M10" s="11">
        <v>51</v>
      </c>
      <c r="N10" s="11">
        <v>69</v>
      </c>
      <c r="O10" s="11"/>
      <c r="P10" s="11">
        <v>69</v>
      </c>
      <c r="Q10" s="11">
        <v>76</v>
      </c>
      <c r="R10" s="11">
        <v>173</v>
      </c>
      <c r="S10" s="11">
        <v>22</v>
      </c>
      <c r="T10" s="11">
        <v>19</v>
      </c>
      <c r="U10" s="11">
        <v>30</v>
      </c>
      <c r="V10" s="12">
        <f t="shared" si="0"/>
        <v>703.5</v>
      </c>
    </row>
    <row r="11" spans="1:22" ht="15.75" x14ac:dyDescent="0.25">
      <c r="A11" s="3">
        <v>8</v>
      </c>
      <c r="B11" s="4" t="s">
        <v>21</v>
      </c>
      <c r="C11" s="11"/>
      <c r="D11" s="11">
        <v>23</v>
      </c>
      <c r="E11" s="11">
        <v>4</v>
      </c>
      <c r="F11" s="11">
        <v>10</v>
      </c>
      <c r="G11" s="11">
        <v>36</v>
      </c>
      <c r="H11" s="11">
        <v>42.84</v>
      </c>
      <c r="I11" s="11">
        <v>18</v>
      </c>
      <c r="J11" s="11">
        <v>1</v>
      </c>
      <c r="K11" s="11">
        <v>45</v>
      </c>
      <c r="L11" s="11">
        <v>65</v>
      </c>
      <c r="M11" s="11">
        <v>36</v>
      </c>
      <c r="N11" s="11">
        <v>63</v>
      </c>
      <c r="O11" s="11">
        <v>84</v>
      </c>
      <c r="P11" s="11">
        <v>33</v>
      </c>
      <c r="Q11" s="11">
        <v>4</v>
      </c>
      <c r="R11" s="11">
        <v>17</v>
      </c>
      <c r="S11" s="11">
        <v>16</v>
      </c>
      <c r="T11" s="11">
        <v>11</v>
      </c>
      <c r="U11" s="11">
        <v>78</v>
      </c>
      <c r="V11" s="12">
        <f t="shared" si="0"/>
        <v>586.84</v>
      </c>
    </row>
    <row r="12" spans="1:22" ht="15.75" x14ac:dyDescent="0.25">
      <c r="A12" s="3">
        <v>9</v>
      </c>
      <c r="B12" s="4" t="s">
        <v>18</v>
      </c>
      <c r="C12" s="11">
        <v>16</v>
      </c>
      <c r="D12" s="11">
        <v>22</v>
      </c>
      <c r="E12" s="11"/>
      <c r="F12" s="11">
        <v>11</v>
      </c>
      <c r="G12" s="11">
        <v>76</v>
      </c>
      <c r="H12" s="11">
        <v>32.67</v>
      </c>
      <c r="I12" s="11"/>
      <c r="J12" s="11">
        <v>2</v>
      </c>
      <c r="K12" s="11">
        <v>30</v>
      </c>
      <c r="L12" s="11">
        <v>60</v>
      </c>
      <c r="M12" s="11">
        <v>6</v>
      </c>
      <c r="N12" s="11">
        <v>15</v>
      </c>
      <c r="O12" s="11"/>
      <c r="P12" s="11">
        <v>80</v>
      </c>
      <c r="Q12" s="11">
        <v>74</v>
      </c>
      <c r="R12" s="11">
        <v>79</v>
      </c>
      <c r="S12" s="11">
        <v>8</v>
      </c>
      <c r="T12" s="11">
        <v>14</v>
      </c>
      <c r="U12" s="11">
        <v>50</v>
      </c>
      <c r="V12" s="12">
        <f t="shared" si="0"/>
        <v>575.67000000000007</v>
      </c>
    </row>
    <row r="13" spans="1:22" ht="15.75" x14ac:dyDescent="0.25">
      <c r="A13" s="3">
        <v>10</v>
      </c>
      <c r="B13" s="4" t="s">
        <v>30</v>
      </c>
      <c r="C13" s="11"/>
      <c r="D13" s="11">
        <v>208</v>
      </c>
      <c r="E13" s="11"/>
      <c r="F13" s="11">
        <v>13</v>
      </c>
      <c r="G13" s="11">
        <v>44</v>
      </c>
      <c r="H13" s="11">
        <v>41.5</v>
      </c>
      <c r="I13" s="11"/>
      <c r="J13" s="11"/>
      <c r="K13" s="11">
        <v>30</v>
      </c>
      <c r="L13" s="11"/>
      <c r="M13" s="11">
        <v>47</v>
      </c>
      <c r="N13" s="11">
        <v>9</v>
      </c>
      <c r="O13" s="11">
        <v>36</v>
      </c>
      <c r="P13" s="11">
        <v>33</v>
      </c>
      <c r="Q13" s="11">
        <v>23</v>
      </c>
      <c r="R13" s="11">
        <v>37</v>
      </c>
      <c r="S13" s="11">
        <v>11</v>
      </c>
      <c r="T13" s="11">
        <v>18</v>
      </c>
      <c r="U13" s="11">
        <v>24</v>
      </c>
      <c r="V13" s="12">
        <f t="shared" si="0"/>
        <v>574.5</v>
      </c>
    </row>
    <row r="14" spans="1:22" ht="15.75" x14ac:dyDescent="0.25">
      <c r="A14" s="3">
        <v>11</v>
      </c>
      <c r="B14" s="4" t="s">
        <v>19</v>
      </c>
      <c r="C14" s="11"/>
      <c r="D14" s="11">
        <v>21</v>
      </c>
      <c r="E14" s="11"/>
      <c r="F14" s="11">
        <v>1</v>
      </c>
      <c r="G14" s="11"/>
      <c r="H14" s="11">
        <v>30.99</v>
      </c>
      <c r="I14" s="11"/>
      <c r="J14" s="2">
        <v>1</v>
      </c>
      <c r="K14" s="11">
        <v>30</v>
      </c>
      <c r="L14" s="11"/>
      <c r="M14" s="11">
        <v>74</v>
      </c>
      <c r="N14" s="11">
        <v>102</v>
      </c>
      <c r="O14" s="11">
        <v>75</v>
      </c>
      <c r="P14" s="11">
        <v>58</v>
      </c>
      <c r="Q14" s="11">
        <v>27</v>
      </c>
      <c r="R14" s="11"/>
      <c r="S14" s="11">
        <v>2</v>
      </c>
      <c r="T14" s="11">
        <v>1</v>
      </c>
      <c r="U14" s="11">
        <v>13</v>
      </c>
      <c r="V14" s="12">
        <f t="shared" si="0"/>
        <v>435.99</v>
      </c>
    </row>
    <row r="15" spans="1:22" ht="15.75" x14ac:dyDescent="0.25">
      <c r="A15" s="3">
        <v>12</v>
      </c>
      <c r="B15" s="4" t="s">
        <v>26</v>
      </c>
      <c r="C15" s="11"/>
      <c r="D15" s="11"/>
      <c r="E15" s="11"/>
      <c r="F15" s="11">
        <v>29</v>
      </c>
      <c r="G15" s="11">
        <v>39</v>
      </c>
      <c r="H15" s="11">
        <v>32</v>
      </c>
      <c r="I15" s="11"/>
      <c r="J15" s="11">
        <v>42</v>
      </c>
      <c r="K15" s="11"/>
      <c r="L15" s="11">
        <v>30</v>
      </c>
      <c r="M15" s="11">
        <v>35</v>
      </c>
      <c r="N15" s="11">
        <v>38</v>
      </c>
      <c r="O15" s="11">
        <v>33</v>
      </c>
      <c r="P15" s="11">
        <v>42</v>
      </c>
      <c r="Q15" s="11">
        <v>47</v>
      </c>
      <c r="R15" s="11"/>
      <c r="S15" s="11">
        <v>13</v>
      </c>
      <c r="T15" s="11">
        <v>3</v>
      </c>
      <c r="U15" s="11"/>
      <c r="V15" s="12">
        <f t="shared" si="0"/>
        <v>383</v>
      </c>
    </row>
    <row r="16" spans="1:22" ht="15.75" x14ac:dyDescent="0.25">
      <c r="A16" s="3">
        <v>13</v>
      </c>
      <c r="B16" s="4" t="s">
        <v>25</v>
      </c>
      <c r="C16" s="11">
        <v>12</v>
      </c>
      <c r="D16" s="11"/>
      <c r="E16" s="11"/>
      <c r="F16" s="11">
        <v>24</v>
      </c>
      <c r="G16" s="11">
        <v>25</v>
      </c>
      <c r="H16" s="11">
        <v>72.5</v>
      </c>
      <c r="I16" s="11"/>
      <c r="J16" s="11">
        <v>23.5</v>
      </c>
      <c r="K16" s="11">
        <v>60</v>
      </c>
      <c r="L16" s="11">
        <v>30</v>
      </c>
      <c r="M16" s="11">
        <v>22</v>
      </c>
      <c r="N16" s="11"/>
      <c r="O16" s="11">
        <v>8</v>
      </c>
      <c r="P16" s="11">
        <v>21</v>
      </c>
      <c r="Q16" s="11"/>
      <c r="R16" s="11"/>
      <c r="S16" s="11">
        <v>13</v>
      </c>
      <c r="T16" s="11">
        <v>3</v>
      </c>
      <c r="U16" s="11">
        <v>29</v>
      </c>
      <c r="V16" s="12">
        <f t="shared" si="0"/>
        <v>343</v>
      </c>
    </row>
    <row r="17" spans="1:22" ht="15.75" x14ac:dyDescent="0.25">
      <c r="A17" s="3">
        <v>14</v>
      </c>
      <c r="B17" s="4" t="s">
        <v>20</v>
      </c>
      <c r="C17" s="11">
        <v>22</v>
      </c>
      <c r="D17" s="11"/>
      <c r="E17" s="11"/>
      <c r="F17" s="11">
        <v>16</v>
      </c>
      <c r="G17" s="11">
        <v>24</v>
      </c>
      <c r="H17" s="11">
        <v>45.99</v>
      </c>
      <c r="I17" s="11">
        <v>13</v>
      </c>
      <c r="J17" s="11"/>
      <c r="K17" s="11"/>
      <c r="L17" s="11">
        <v>30</v>
      </c>
      <c r="M17" s="11"/>
      <c r="N17" s="11">
        <v>26</v>
      </c>
      <c r="O17" s="11">
        <v>80</v>
      </c>
      <c r="P17" s="11">
        <v>8</v>
      </c>
      <c r="Q17" s="11">
        <v>4</v>
      </c>
      <c r="R17" s="11"/>
      <c r="S17" s="11">
        <v>16</v>
      </c>
      <c r="T17" s="11">
        <v>13</v>
      </c>
      <c r="U17" s="11">
        <v>3</v>
      </c>
      <c r="V17" s="12">
        <f t="shared" si="0"/>
        <v>300.99</v>
      </c>
    </row>
    <row r="18" spans="1:22" ht="15.75" x14ac:dyDescent="0.25">
      <c r="A18" s="3">
        <v>15</v>
      </c>
      <c r="B18" s="4" t="s">
        <v>24</v>
      </c>
      <c r="C18" s="11">
        <v>38</v>
      </c>
      <c r="D18" s="11">
        <v>89</v>
      </c>
      <c r="E18" s="11"/>
      <c r="F18" s="11">
        <v>13</v>
      </c>
      <c r="G18" s="11"/>
      <c r="H18" s="11">
        <v>12</v>
      </c>
      <c r="I18" s="11"/>
      <c r="J18" s="11">
        <v>28.5</v>
      </c>
      <c r="K18" s="11"/>
      <c r="L18" s="11"/>
      <c r="M18" s="11">
        <v>24</v>
      </c>
      <c r="N18" s="11">
        <v>1</v>
      </c>
      <c r="O18" s="11"/>
      <c r="P18" s="11"/>
      <c r="Q18" s="11"/>
      <c r="R18" s="11">
        <v>36</v>
      </c>
      <c r="S18" s="11">
        <v>9</v>
      </c>
      <c r="T18" s="11">
        <v>13</v>
      </c>
      <c r="U18" s="11"/>
      <c r="V18" s="12">
        <f t="shared" si="0"/>
        <v>263.5</v>
      </c>
    </row>
    <row r="19" spans="1:22" ht="15.75" x14ac:dyDescent="0.25">
      <c r="A19" s="3">
        <v>16</v>
      </c>
      <c r="B19" s="4" t="s">
        <v>29</v>
      </c>
      <c r="C19" s="11"/>
      <c r="D19" s="11">
        <v>21</v>
      </c>
      <c r="E19" s="11"/>
      <c r="F19" s="11">
        <v>18</v>
      </c>
      <c r="G19" s="11"/>
      <c r="H19" s="11">
        <v>12</v>
      </c>
      <c r="I19" s="11"/>
      <c r="J19" s="11">
        <v>6</v>
      </c>
      <c r="K19" s="11">
        <v>30</v>
      </c>
      <c r="L19" s="11"/>
      <c r="M19" s="11">
        <v>10</v>
      </c>
      <c r="N19" s="11">
        <v>31</v>
      </c>
      <c r="O19" s="11"/>
      <c r="P19" s="11">
        <v>37</v>
      </c>
      <c r="Q19" s="11">
        <v>32</v>
      </c>
      <c r="R19" s="11"/>
      <c r="S19" s="11"/>
      <c r="T19" s="11">
        <v>1</v>
      </c>
      <c r="U19" s="11"/>
      <c r="V19" s="12">
        <f t="shared" si="0"/>
        <v>198</v>
      </c>
    </row>
    <row r="20" spans="1:22" ht="15.75" x14ac:dyDescent="0.25">
      <c r="A20" s="7" t="s">
        <v>0</v>
      </c>
      <c r="B20" s="8"/>
      <c r="C20" s="13">
        <f t="shared" ref="C20:D20" si="1">SUM(C4:C19)</f>
        <v>258</v>
      </c>
      <c r="D20" s="13">
        <f t="shared" si="1"/>
        <v>1156</v>
      </c>
      <c r="E20" s="13">
        <f t="shared" ref="E20:R20" si="2">SUM(E4:E19)</f>
        <v>307</v>
      </c>
      <c r="F20" s="13">
        <f t="shared" si="2"/>
        <v>388</v>
      </c>
      <c r="G20" s="13">
        <f t="shared" si="2"/>
        <v>1374</v>
      </c>
      <c r="H20" s="13">
        <f t="shared" si="2"/>
        <v>672.31</v>
      </c>
      <c r="I20" s="13">
        <f t="shared" si="2"/>
        <v>351</v>
      </c>
      <c r="J20" s="13">
        <f t="shared" si="2"/>
        <v>278</v>
      </c>
      <c r="K20" s="13">
        <f t="shared" si="2"/>
        <v>655</v>
      </c>
      <c r="L20" s="13">
        <f t="shared" si="2"/>
        <v>655</v>
      </c>
      <c r="M20" s="13">
        <f t="shared" si="2"/>
        <v>598</v>
      </c>
      <c r="N20" s="13">
        <f t="shared" si="2"/>
        <v>578</v>
      </c>
      <c r="O20" s="13">
        <f t="shared" si="2"/>
        <v>593</v>
      </c>
      <c r="P20" s="13">
        <f t="shared" si="2"/>
        <v>754</v>
      </c>
      <c r="Q20" s="13">
        <f t="shared" si="2"/>
        <v>568</v>
      </c>
      <c r="R20" s="13">
        <f t="shared" si="2"/>
        <v>748</v>
      </c>
      <c r="S20" s="13">
        <f t="shared" ref="S20:V20" si="3">SUM(S4:S19)</f>
        <v>378</v>
      </c>
      <c r="T20" s="13">
        <f t="shared" si="3"/>
        <v>486</v>
      </c>
      <c r="U20" s="13">
        <f t="shared" si="3"/>
        <v>561</v>
      </c>
      <c r="V20" s="12">
        <f t="shared" si="3"/>
        <v>11358.31</v>
      </c>
    </row>
    <row r="21" spans="1:22" x14ac:dyDescent="0.25">
      <c r="A21" t="s">
        <v>57</v>
      </c>
    </row>
    <row r="22" spans="1:22" x14ac:dyDescent="0.25">
      <c r="A22" t="s">
        <v>38</v>
      </c>
      <c r="E22" t="s">
        <v>48</v>
      </c>
    </row>
    <row r="23" spans="1:22" x14ac:dyDescent="0.25">
      <c r="A23" t="s">
        <v>39</v>
      </c>
      <c r="E23" t="s">
        <v>49</v>
      </c>
    </row>
    <row r="24" spans="1:22" x14ac:dyDescent="0.25">
      <c r="A24" t="s">
        <v>40</v>
      </c>
      <c r="E24" t="s">
        <v>50</v>
      </c>
    </row>
    <row r="25" spans="1:22" x14ac:dyDescent="0.25">
      <c r="A25" t="s">
        <v>41</v>
      </c>
      <c r="E25" t="s">
        <v>51</v>
      </c>
    </row>
    <row r="26" spans="1:22" x14ac:dyDescent="0.25">
      <c r="A26" t="s">
        <v>42</v>
      </c>
      <c r="E26" t="s">
        <v>52</v>
      </c>
    </row>
    <row r="27" spans="1:22" x14ac:dyDescent="0.25">
      <c r="A27" t="s">
        <v>43</v>
      </c>
      <c r="E27" t="s">
        <v>53</v>
      </c>
    </row>
    <row r="28" spans="1:22" x14ac:dyDescent="0.25">
      <c r="A28" t="s">
        <v>44</v>
      </c>
      <c r="E28" t="s">
        <v>54</v>
      </c>
    </row>
    <row r="29" spans="1:22" x14ac:dyDescent="0.25">
      <c r="A29" t="s">
        <v>45</v>
      </c>
      <c r="E29" t="s">
        <v>55</v>
      </c>
    </row>
    <row r="30" spans="1:22" x14ac:dyDescent="0.25">
      <c r="A30" t="s">
        <v>46</v>
      </c>
      <c r="E30" t="s">
        <v>56</v>
      </c>
    </row>
    <row r="31" spans="1:22" x14ac:dyDescent="0.25">
      <c r="A31" t="s">
        <v>47</v>
      </c>
    </row>
  </sheetData>
  <sortState ref="B4:V19">
    <sortCondition descending="1" ref="V4:V19"/>
  </sortState>
  <mergeCells count="2">
    <mergeCell ref="A20:B20"/>
    <mergeCell ref="A1:V2"/>
  </mergeCells>
  <conditionalFormatting sqref="E4:E19">
    <cfRule type="colorScale" priority="19">
      <colorScale>
        <cfvo type="min"/>
        <cfvo type="max"/>
        <color rgb="FFFCFCFF"/>
        <color rgb="FF63BE7B"/>
      </colorScale>
    </cfRule>
  </conditionalFormatting>
  <conditionalFormatting sqref="D4:D18">
    <cfRule type="colorScale" priority="18">
      <colorScale>
        <cfvo type="min"/>
        <cfvo type="max"/>
        <color rgb="FFFCFCFF"/>
        <color rgb="FF63BE7B"/>
      </colorScale>
    </cfRule>
  </conditionalFormatting>
  <conditionalFormatting sqref="C4:C19">
    <cfRule type="colorScale" priority="17">
      <colorScale>
        <cfvo type="min"/>
        <cfvo type="max"/>
        <color rgb="FFFCFCFF"/>
        <color rgb="FF63BE7B"/>
      </colorScale>
    </cfRule>
  </conditionalFormatting>
  <conditionalFormatting sqref="F4:F19">
    <cfRule type="colorScale" priority="16">
      <colorScale>
        <cfvo type="min"/>
        <cfvo type="max"/>
        <color rgb="FFFCFCFF"/>
        <color rgb="FF63BE7B"/>
      </colorScale>
    </cfRule>
  </conditionalFormatting>
  <conditionalFormatting sqref="G4:G19">
    <cfRule type="colorScale" priority="15">
      <colorScale>
        <cfvo type="min"/>
        <cfvo type="max"/>
        <color rgb="FFFCFCFF"/>
        <color rgb="FF63BE7B"/>
      </colorScale>
    </cfRule>
  </conditionalFormatting>
  <conditionalFormatting sqref="H4:H19">
    <cfRule type="colorScale" priority="14">
      <colorScale>
        <cfvo type="min"/>
        <cfvo type="max"/>
        <color rgb="FFFCFCFF"/>
        <color rgb="FF63BE7B"/>
      </colorScale>
    </cfRule>
  </conditionalFormatting>
  <conditionalFormatting sqref="I4:I19">
    <cfRule type="colorScale" priority="13">
      <colorScale>
        <cfvo type="min"/>
        <cfvo type="max"/>
        <color rgb="FFFCFCFF"/>
        <color rgb="FF63BE7B"/>
      </colorScale>
    </cfRule>
  </conditionalFormatting>
  <conditionalFormatting sqref="J4:J19">
    <cfRule type="colorScale" priority="12">
      <colorScale>
        <cfvo type="min"/>
        <cfvo type="max"/>
        <color rgb="FFFCFCFF"/>
        <color rgb="FF63BE7B"/>
      </colorScale>
    </cfRule>
  </conditionalFormatting>
  <conditionalFormatting sqref="K4:K19">
    <cfRule type="colorScale" priority="11">
      <colorScale>
        <cfvo type="min"/>
        <cfvo type="max"/>
        <color rgb="FFFCFCFF"/>
        <color rgb="FF63BE7B"/>
      </colorScale>
    </cfRule>
  </conditionalFormatting>
  <conditionalFormatting sqref="L4:L19">
    <cfRule type="colorScale" priority="10">
      <colorScale>
        <cfvo type="min"/>
        <cfvo type="max"/>
        <color rgb="FFFCFCFF"/>
        <color rgb="FF63BE7B"/>
      </colorScale>
    </cfRule>
  </conditionalFormatting>
  <conditionalFormatting sqref="M4:M19">
    <cfRule type="colorScale" priority="9">
      <colorScale>
        <cfvo type="min"/>
        <cfvo type="max"/>
        <color rgb="FFFCFCFF"/>
        <color rgb="FF63BE7B"/>
      </colorScale>
    </cfRule>
  </conditionalFormatting>
  <conditionalFormatting sqref="N4:N19">
    <cfRule type="colorScale" priority="8">
      <colorScale>
        <cfvo type="min"/>
        <cfvo type="max"/>
        <color rgb="FFFCFCFF"/>
        <color rgb="FF63BE7B"/>
      </colorScale>
    </cfRule>
  </conditionalFormatting>
  <conditionalFormatting sqref="O4:O19">
    <cfRule type="colorScale" priority="7">
      <colorScale>
        <cfvo type="min"/>
        <cfvo type="max"/>
        <color rgb="FFFCFCFF"/>
        <color rgb="FF63BE7B"/>
      </colorScale>
    </cfRule>
  </conditionalFormatting>
  <conditionalFormatting sqref="P4:P19">
    <cfRule type="colorScale" priority="6">
      <colorScale>
        <cfvo type="min"/>
        <cfvo type="max"/>
        <color rgb="FFFCFCFF"/>
        <color rgb="FF63BE7B"/>
      </colorScale>
    </cfRule>
  </conditionalFormatting>
  <conditionalFormatting sqref="Q4:Q19">
    <cfRule type="colorScale" priority="5">
      <colorScale>
        <cfvo type="min"/>
        <cfvo type="max"/>
        <color rgb="FFFCFCFF"/>
        <color rgb="FF63BE7B"/>
      </colorScale>
    </cfRule>
  </conditionalFormatting>
  <conditionalFormatting sqref="R4:R19">
    <cfRule type="colorScale" priority="4">
      <colorScale>
        <cfvo type="min"/>
        <cfvo type="max"/>
        <color rgb="FFFCFCFF"/>
        <color rgb="FF63BE7B"/>
      </colorScale>
    </cfRule>
  </conditionalFormatting>
  <conditionalFormatting sqref="S4:S19">
    <cfRule type="colorScale" priority="3">
      <colorScale>
        <cfvo type="min"/>
        <cfvo type="max"/>
        <color rgb="FFFCFCFF"/>
        <color rgb="FF63BE7B"/>
      </colorScale>
    </cfRule>
  </conditionalFormatting>
  <conditionalFormatting sqref="T4:T19">
    <cfRule type="colorScale" priority="2">
      <colorScale>
        <cfvo type="min"/>
        <cfvo type="max"/>
        <color rgb="FFFCFCFF"/>
        <color rgb="FF63BE7B"/>
      </colorScale>
    </cfRule>
  </conditionalFormatting>
  <conditionalFormatting sqref="U4:U19">
    <cfRule type="colorScale" priority="1">
      <colorScale>
        <cfvo type="min"/>
        <cfvo type="max"/>
        <color rgb="FFFCFCFF"/>
        <color rgb="FF63BE7B"/>
      </colorScale>
    </cfRule>
  </conditionalFormatting>
  <pageMargins left="0.59055118110236215" right="0.59055118110236215" top="0.59055118110236215" bottom="0.59055118110236215" header="0.31496062992125984" footer="0.31496062992125984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WOJ</vt:lpstr>
      <vt:lpstr>WOJ!Obszar_wydruku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</dc:creator>
  <cp:lastModifiedBy>Pawel Zmuda</cp:lastModifiedBy>
  <cp:lastPrinted>2018-06-16T11:29:17Z</cp:lastPrinted>
  <dcterms:created xsi:type="dcterms:W3CDTF">2018-04-28T20:30:16Z</dcterms:created>
  <dcterms:modified xsi:type="dcterms:W3CDTF">2018-06-16T11:29:41Z</dcterms:modified>
</cp:coreProperties>
</file>